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19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1" i="1"/>
  <c r="J30"/>
  <c r="L31"/>
  <c r="L30"/>
  <c r="E31"/>
  <c r="E30"/>
  <c r="I30"/>
  <c r="I31"/>
  <c r="E8"/>
  <c r="E7"/>
  <c r="L8"/>
  <c r="L7"/>
  <c r="J8"/>
  <c r="J7"/>
  <c r="I8"/>
  <c r="I7"/>
</calcChain>
</file>

<file path=xl/sharedStrings.xml><?xml version="1.0" encoding="utf-8"?>
<sst xmlns="http://schemas.openxmlformats.org/spreadsheetml/2006/main" count="59" uniqueCount="44">
  <si>
    <t xml:space="preserve"> bred</t>
  </si>
  <si>
    <t>Mares</t>
  </si>
  <si>
    <t>Shares</t>
  </si>
  <si>
    <t>Syndicate</t>
  </si>
  <si>
    <t>Sh Price /</t>
  </si>
  <si>
    <t xml:space="preserve"> Stud fee</t>
  </si>
  <si>
    <t>Stud Fee*</t>
  </si>
  <si>
    <t>Sh. Price*</t>
  </si>
  <si>
    <t xml:space="preserve">  Value*</t>
  </si>
  <si>
    <t>*These values should be multiplied by 1000</t>
  </si>
  <si>
    <t>Two Numerical Examples</t>
  </si>
  <si>
    <t>Example 1 is consistent with the assumptions used in the column where the share price for the 180-share syndicate was 1/2 that of the 90-share syndicate</t>
  </si>
  <si>
    <t>Example 1</t>
  </si>
  <si>
    <t>Expected</t>
  </si>
  <si>
    <t># of Foals</t>
  </si>
  <si>
    <t># Foals times</t>
  </si>
  <si>
    <t xml:space="preserve"> stud fee*</t>
  </si>
  <si>
    <t>Ima Conservative</t>
  </si>
  <si>
    <t>Aggressiveness</t>
  </si>
  <si>
    <t xml:space="preserve"> sold</t>
  </si>
  <si>
    <t>Times stud fee Excel spreadsheet comments</t>
  </si>
  <si>
    <t>The Ima C share price is higher (twice as high in this example) for the following reasons</t>
  </si>
  <si>
    <t>A. Fewer mares are bred and shareholder mares are more likely to get pregnant.</t>
  </si>
  <si>
    <t>B. Fewer foals are produced and they don’t have to compete at the sales with as</t>
  </si>
  <si>
    <t xml:space="preserve"> many foals by the same stallion.</t>
  </si>
  <si>
    <t>C.  The market value of the stud fee is higher because of the limited supply.</t>
  </si>
  <si>
    <t>D. (Possibly) shareholders hope that the stallion will eventually breed more than</t>
  </si>
  <si>
    <t xml:space="preserve">     100 mares and they can share in pool proceeds.</t>
  </si>
  <si>
    <t>For Aggressiveness, all of A-D are disadvantageous relative to the Ima C situation.</t>
  </si>
  <si>
    <t>Example 2</t>
  </si>
  <si>
    <t>Ima Conservative-2</t>
  </si>
  <si>
    <t>Aggressiveness -2</t>
  </si>
  <si>
    <t>% foals</t>
  </si>
  <si>
    <r>
      <rPr>
        <b/>
        <sz val="11"/>
        <color theme="1"/>
        <rFont val="Calibri"/>
        <family val="2"/>
        <scheme val="minor"/>
      </rPr>
      <t>Example 2</t>
    </r>
    <r>
      <rPr>
        <sz val="11"/>
        <color theme="1"/>
        <rFont val="Calibri"/>
        <family val="2"/>
        <scheme val="minor"/>
      </rPr>
      <t xml:space="preserve"> represent possible "optimal" situations intermediate between breeding 100 and 200 mares.  You can't be precisely sure what is optimal,</t>
    </r>
  </si>
  <si>
    <t>though I suspect that many would agree that the Ima C and Aggressiveness situations from Example 1 are normally likely to be suboptimal for shareholders.</t>
  </si>
  <si>
    <t>The primary change in the syndication arrangements relates to the number of mares bred.  Ima C becomes less conservative.</t>
  </si>
  <si>
    <t>Aggressivenest becomes less aggressive.  They move toward the middle ground.  Shareholders in both cases may appreciate</t>
  </si>
  <si>
    <t>these moves and syndicate value may well increase in both case.  This may seem surprizing for Aggressiveness, as the move</t>
  </si>
  <si>
    <t>to breed less mares means that some shareholders do not get to breed this year.  But, the ones who do get to breed are more</t>
  </si>
  <si>
    <t>likely to get a foal, and thus may feel that shares are worth more.  Even the shareholders who draw the short straw and have</t>
  </si>
  <si>
    <t>to sit out for a year at least don't bear the significant risk of a barren mare they had under Example 1.</t>
  </si>
  <si>
    <t xml:space="preserve">Values of both stallions increase and the weighted average stud fee is higher for the two. </t>
  </si>
  <si>
    <t>The difference in share prices narrows slightly as both increase.</t>
  </si>
  <si>
    <t>These are of course hypothetical expectations and you may be able to identify marginal changes that improve realism.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</si>
</sst>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3"/>
  <sheetViews>
    <sheetView tabSelected="1" topLeftCell="A20" workbookViewId="0">
      <selection activeCell="C43" sqref="C43"/>
    </sheetView>
  </sheetViews>
  <sheetFormatPr defaultRowHeight="15"/>
  <cols>
    <col min="2" max="2" width="17.28515625" customWidth="1"/>
    <col min="4" max="4" width="8.7109375" customWidth="1"/>
    <col min="5" max="5" width="7.28515625" customWidth="1"/>
    <col min="8" max="8" width="9.42578125" customWidth="1"/>
  </cols>
  <sheetData>
    <row r="1" spans="2:12">
      <c r="B1" s="1" t="s">
        <v>10</v>
      </c>
      <c r="C1" s="1"/>
    </row>
    <row r="2" spans="2:12">
      <c r="B2" t="s">
        <v>11</v>
      </c>
    </row>
    <row r="5" spans="2:12">
      <c r="B5" s="1" t="s">
        <v>12</v>
      </c>
      <c r="C5" t="s">
        <v>1</v>
      </c>
      <c r="D5" t="s">
        <v>13</v>
      </c>
      <c r="E5" t="s">
        <v>32</v>
      </c>
      <c r="F5" t="s">
        <v>2</v>
      </c>
      <c r="G5" t="s">
        <v>6</v>
      </c>
      <c r="H5" t="s">
        <v>7</v>
      </c>
      <c r="I5" t="s">
        <v>3</v>
      </c>
      <c r="J5" t="s">
        <v>4</v>
      </c>
      <c r="L5" t="s">
        <v>15</v>
      </c>
    </row>
    <row r="6" spans="2:12">
      <c r="C6" t="s">
        <v>0</v>
      </c>
      <c r="D6" t="s">
        <v>14</v>
      </c>
      <c r="F6" t="s">
        <v>19</v>
      </c>
      <c r="I6" t="s">
        <v>8</v>
      </c>
      <c r="J6" t="s">
        <v>5</v>
      </c>
      <c r="L6" t="s">
        <v>16</v>
      </c>
    </row>
    <row r="7" spans="2:12">
      <c r="B7" t="s">
        <v>17</v>
      </c>
      <c r="C7">
        <v>100</v>
      </c>
      <c r="D7">
        <v>78</v>
      </c>
      <c r="E7" s="2">
        <f>+D7/C7</f>
        <v>0.78</v>
      </c>
      <c r="F7">
        <v>90</v>
      </c>
      <c r="G7">
        <v>25</v>
      </c>
      <c r="H7">
        <v>125</v>
      </c>
      <c r="I7">
        <f>+F7*H7</f>
        <v>11250</v>
      </c>
      <c r="J7">
        <f>+H7/G7</f>
        <v>5</v>
      </c>
      <c r="L7">
        <f>+D7*G7</f>
        <v>1950</v>
      </c>
    </row>
    <row r="8" spans="2:12">
      <c r="B8" t="s">
        <v>18</v>
      </c>
      <c r="C8">
        <v>200</v>
      </c>
      <c r="D8">
        <v>134</v>
      </c>
      <c r="E8" s="2">
        <f>+D8/C8</f>
        <v>0.67</v>
      </c>
      <c r="F8">
        <v>180</v>
      </c>
      <c r="G8">
        <v>17.5</v>
      </c>
      <c r="H8">
        <v>62.5</v>
      </c>
      <c r="I8">
        <f>+F8*H8</f>
        <v>11250</v>
      </c>
      <c r="J8">
        <f>+H8/G8</f>
        <v>3.5714285714285716</v>
      </c>
      <c r="L8">
        <f>+D8*G8</f>
        <v>2345</v>
      </c>
    </row>
    <row r="10" spans="2:12">
      <c r="C10" t="s">
        <v>9</v>
      </c>
    </row>
    <row r="12" spans="2:12">
      <c r="C12" t="s">
        <v>20</v>
      </c>
    </row>
    <row r="14" spans="2:12">
      <c r="C14" t="s">
        <v>21</v>
      </c>
    </row>
    <row r="15" spans="2:12">
      <c r="D15" t="s">
        <v>22</v>
      </c>
    </row>
    <row r="16" spans="2:12">
      <c r="D16" t="s">
        <v>23</v>
      </c>
    </row>
    <row r="17" spans="2:12">
      <c r="C17" t="s">
        <v>24</v>
      </c>
    </row>
    <row r="18" spans="2:12">
      <c r="D18" t="s">
        <v>25</v>
      </c>
    </row>
    <row r="19" spans="2:12">
      <c r="D19" t="s">
        <v>26</v>
      </c>
    </row>
    <row r="20" spans="2:12">
      <c r="D20" t="s">
        <v>27</v>
      </c>
    </row>
    <row r="22" spans="2:12">
      <c r="C22" t="s">
        <v>28</v>
      </c>
    </row>
    <row r="25" spans="2:12">
      <c r="B25" t="s">
        <v>33</v>
      </c>
    </row>
    <row r="26" spans="2:12">
      <c r="B26" t="s">
        <v>34</v>
      </c>
    </row>
    <row r="28" spans="2:12">
      <c r="B28" s="1" t="s">
        <v>29</v>
      </c>
      <c r="C28" t="s">
        <v>1</v>
      </c>
      <c r="D28" t="s">
        <v>13</v>
      </c>
      <c r="E28" t="s">
        <v>32</v>
      </c>
      <c r="F28" t="s">
        <v>2</v>
      </c>
      <c r="G28" t="s">
        <v>6</v>
      </c>
      <c r="H28" t="s">
        <v>7</v>
      </c>
      <c r="I28" t="s">
        <v>3</v>
      </c>
      <c r="J28" t="s">
        <v>4</v>
      </c>
      <c r="L28" t="s">
        <v>15</v>
      </c>
    </row>
    <row r="29" spans="2:12">
      <c r="C29" t="s">
        <v>0</v>
      </c>
      <c r="D29" t="s">
        <v>14</v>
      </c>
      <c r="F29" t="s">
        <v>19</v>
      </c>
      <c r="I29" t="s">
        <v>8</v>
      </c>
      <c r="J29" t="s">
        <v>5</v>
      </c>
      <c r="L29" t="s">
        <v>16</v>
      </c>
    </row>
    <row r="30" spans="2:12">
      <c r="B30" t="s">
        <v>30</v>
      </c>
      <c r="C30">
        <v>135</v>
      </c>
      <c r="D30">
        <v>100</v>
      </c>
      <c r="E30" s="2">
        <f>+D30/C30</f>
        <v>0.7407407407407407</v>
      </c>
      <c r="F30">
        <v>90</v>
      </c>
      <c r="G30">
        <v>23</v>
      </c>
      <c r="H30">
        <v>132</v>
      </c>
      <c r="I30">
        <f>+F30*H30</f>
        <v>11880</v>
      </c>
      <c r="J30">
        <f>+H30/G30</f>
        <v>5.7391304347826084</v>
      </c>
      <c r="L30">
        <f>+D30*G30</f>
        <v>2300</v>
      </c>
    </row>
    <row r="31" spans="2:12">
      <c r="B31" t="s">
        <v>31</v>
      </c>
      <c r="C31">
        <v>165</v>
      </c>
      <c r="D31">
        <v>115</v>
      </c>
      <c r="E31" s="2">
        <f>+D31/C31</f>
        <v>0.69696969696969702</v>
      </c>
      <c r="F31">
        <v>180</v>
      </c>
      <c r="G31">
        <v>20</v>
      </c>
      <c r="H31">
        <v>75</v>
      </c>
      <c r="I31">
        <f>+F31*H31</f>
        <v>13500</v>
      </c>
      <c r="J31">
        <f>+H31/G31</f>
        <v>3.75</v>
      </c>
      <c r="L31">
        <f>+D31*G31</f>
        <v>2300</v>
      </c>
    </row>
    <row r="34" spans="3:3">
      <c r="C34" t="s">
        <v>35</v>
      </c>
    </row>
    <row r="35" spans="3:3">
      <c r="C35" t="s">
        <v>36</v>
      </c>
    </row>
    <row r="36" spans="3:3">
      <c r="C36" t="s">
        <v>37</v>
      </c>
    </row>
    <row r="37" spans="3:3">
      <c r="C37" t="s">
        <v>38</v>
      </c>
    </row>
    <row r="38" spans="3:3">
      <c r="C38" t="s">
        <v>39</v>
      </c>
    </row>
    <row r="39" spans="3:3">
      <c r="C39" t="s">
        <v>40</v>
      </c>
    </row>
    <row r="40" spans="3:3">
      <c r="C40" t="s">
        <v>41</v>
      </c>
    </row>
    <row r="41" spans="3:3">
      <c r="C41" t="s">
        <v>42</v>
      </c>
    </row>
    <row r="43" spans="3:3">
      <c r="C43" t="s">
        <v>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jsmerc01</dc:creator>
  <cp:lastModifiedBy>jsmerc01</cp:lastModifiedBy>
  <dcterms:created xsi:type="dcterms:W3CDTF">2016-06-17T00:15:55Z</dcterms:created>
  <dcterms:modified xsi:type="dcterms:W3CDTF">2016-06-19T01:27:15Z</dcterms:modified>
</cp:coreProperties>
</file>